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30BAF571-ECFC-480D-BC41-934FC6DDA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B3" i="1"/>
  <c r="E3" i="1" s="1"/>
  <c r="B4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<sst xmlns="http://schemas.openxmlformats.org/spreadsheetml/2006/main" count="31" uniqueCount="31">
  <si>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</si>
  <si>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</si>
  <si>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</si>
  <si>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</si>
  <si>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</si>
  <si>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</si>
  <si>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</si>
  <si>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</si>
  <si>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</si>
  <si>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</si>
  <si>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</si>
  <si>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</si>
  <si>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</si>
  <si>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</si>
  <si>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</si>
  <si>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</si>
  <si>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</si>
  <si>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</si>
  <si>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</si>
  <si>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</si>
  <si>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</si>
  <si>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</si>
  <si>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</si>
  <si>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</si>
  <si>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</si>
  <si>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Variación del Periodo</t>
  </si>
  <si>
    <t>SISTEMA INTEGRAL DE ASEO PUBLICO DE LEON GUANAJUATO
Estado Analítico del Activo
Del 01 DE ENERO al 31 DE DICIEMBRE 2023
(Cifras en Pesos)</t>
  </si>
  <si>
    <t>Director General</t>
  </si>
  <si>
    <t>Lic. Fernando Trujillo Jiménez</t>
  </si>
  <si>
    <t>Encargada de Despacho de la Dirección de Desarrollo Institucional y Admón</t>
  </si>
  <si>
    <t>Lic. María Fernada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</si>
</sst>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4" fontId="2" fillId="0" borderId="5" xfId="8" applyNumberFormat="1" applyFont="1" applyBorder="1" applyAlignment="1" applyProtection="1">
      <alignment horizontal="right" vertical="top" wrapText="1"/>
      <protection locked="0"/>
    </xf>
    <xf numFmtId="4" fontId="3" fillId="0" borderId="6" xfId="8" applyNumberFormat="1" applyFont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F29" sqref="A1:F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6" t="s">
        <v>26</v>
      </c>
      <c r="B1" s="17"/>
      <c r="C1" s="17"/>
      <c r="D1" s="17"/>
      <c r="E1" s="17"/>
      <c r="F1" s="18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25</v>
      </c>
    </row>
    <row r="3" spans="1:6" x14ac:dyDescent="0.2">
      <c r="A3" s="5" t="s">
        <v>5</v>
      </c>
      <c r="B3" s="11">
        <f>B4+B12</f>
        <v>80694746.780000001</v>
      </c>
      <c r="C3" s="11">
        <v>426788984.81440002</v>
      </c>
      <c r="D3" s="11">
        <v>408632483.57239997</v>
      </c>
      <c r="E3" s="11">
        <f>B3+C3-D3</f>
        <v>98851248.022000074</v>
      </c>
      <c r="F3" s="11">
        <v>18156501.242000014</v>
      </c>
    </row>
    <row r="4" spans="1:6" x14ac:dyDescent="0.2">
      <c r="A4" s="6" t="s">
        <v>6</v>
      </c>
      <c r="B4" s="8">
        <f>SUM(B5:B11)</f>
        <v>42086794.049999997</v>
      </c>
      <c r="C4" s="8">
        <v>419820048.95440012</v>
      </c>
      <c r="D4" s="8">
        <v>398043671.10239989</v>
      </c>
      <c r="E4" s="8">
        <f>B4+C4-D4</f>
        <v>63863171.902000248</v>
      </c>
      <c r="F4" s="8">
        <v>21776377.852000006</v>
      </c>
    </row>
    <row r="5" spans="1:6" x14ac:dyDescent="0.2">
      <c r="A5" s="7" t="s">
        <v>7</v>
      </c>
      <c r="B5" s="9">
        <v>41878788.969999999</v>
      </c>
      <c r="C5" s="9">
        <v>256124878.77000001</v>
      </c>
      <c r="D5" s="9">
        <v>234379703.67919999</v>
      </c>
      <c r="E5" s="9">
        <v>63623964.060800001</v>
      </c>
      <c r="F5" s="9">
        <v>21745175.090800002</v>
      </c>
    </row>
    <row r="6" spans="1:6" x14ac:dyDescent="0.2">
      <c r="A6" s="7" t="s">
        <v>8</v>
      </c>
      <c r="B6" s="9">
        <v>208005.08</v>
      </c>
      <c r="C6" s="9">
        <v>163695170.18439999</v>
      </c>
      <c r="D6" s="9">
        <v>163663967.42320001</v>
      </c>
      <c r="E6" s="9">
        <v>239207.8412</v>
      </c>
      <c r="F6" s="9">
        <v>31202.761200000008</v>
      </c>
    </row>
    <row r="7" spans="1:6" x14ac:dyDescent="0.2">
      <c r="A7" s="7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x14ac:dyDescent="0.2">
      <c r="A8" s="7" t="s">
        <v>10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7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7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7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6" t="s">
        <v>14</v>
      </c>
      <c r="B12" s="8">
        <v>38607952.729999997</v>
      </c>
      <c r="C12" s="8">
        <v>6968935.8600000013</v>
      </c>
      <c r="D12" s="8">
        <v>10588812.470000001</v>
      </c>
      <c r="E12" s="8">
        <v>34988076.120000012</v>
      </c>
      <c r="F12" s="8">
        <v>-3619876.6099999845</v>
      </c>
    </row>
    <row r="13" spans="1:6" x14ac:dyDescent="0.2">
      <c r="A13" s="7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7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7" t="s">
        <v>17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v>0</v>
      </c>
    </row>
    <row r="16" spans="1:6" x14ac:dyDescent="0.2">
      <c r="A16" s="7" t="s">
        <v>18</v>
      </c>
      <c r="B16" s="9">
        <v>83791008.000000015</v>
      </c>
      <c r="C16" s="9">
        <v>6518035.0600000015</v>
      </c>
      <c r="D16" s="9">
        <v>0</v>
      </c>
      <c r="E16" s="9">
        <v>90309043.060000002</v>
      </c>
      <c r="F16" s="9">
        <v>6518035.0599999875</v>
      </c>
    </row>
    <row r="17" spans="1:6" x14ac:dyDescent="0.2">
      <c r="A17" s="7" t="s">
        <v>19</v>
      </c>
      <c r="B17" s="9">
        <v>4730347.66</v>
      </c>
      <c r="C17" s="9">
        <v>450900.8</v>
      </c>
      <c r="D17" s="9">
        <v>0</v>
      </c>
      <c r="E17" s="9">
        <v>5181248.46</v>
      </c>
      <c r="F17" s="9">
        <v>450900.79999999981</v>
      </c>
    </row>
    <row r="18" spans="1:6" x14ac:dyDescent="0.2">
      <c r="A18" s="7" t="s">
        <v>20</v>
      </c>
      <c r="B18" s="9">
        <v>-59200715.75</v>
      </c>
      <c r="C18" s="9">
        <v>0</v>
      </c>
      <c r="D18" s="9">
        <v>10588812.470000001</v>
      </c>
      <c r="E18" s="9">
        <v>-69789528.219999999</v>
      </c>
      <c r="F18" s="9">
        <v>-10588812.469999999</v>
      </c>
    </row>
    <row r="19" spans="1:6" x14ac:dyDescent="0.2">
      <c r="A19" s="7" t="s">
        <v>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7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7" t="s">
        <v>23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3" spans="1:6" ht="12.75" customHeight="1" x14ac:dyDescent="0.2">
      <c r="A23" s="2" t="s">
        <v>24</v>
      </c>
    </row>
    <row r="26" spans="1:6" x14ac:dyDescent="0.2">
      <c r="A26" s="13" t="s">
        <v>27</v>
      </c>
      <c r="B26" s="14" t="s">
        <v>29</v>
      </c>
      <c r="C26" s="15"/>
    </row>
    <row r="27" spans="1:6" x14ac:dyDescent="0.2">
      <c r="A27" s="13"/>
      <c r="B27" s="14"/>
      <c r="C27" s="15"/>
    </row>
    <row r="28" spans="1:6" x14ac:dyDescent="0.2">
      <c r="A28" s="14" t="s">
        <v>28</v>
      </c>
      <c r="B28" s="14" t="s">
        <v>30</v>
      </c>
      <c r="C28" s="1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2024-01-23T18:00:42Z</cp:lastPrinted>
  <dcterms:created xsi:type="dcterms:W3CDTF">2014-02-09T04:04:15Z</dcterms:created>
  <dcterms:modified xsi:type="dcterms:W3CDTF">2024-01-23T18:02:29Z</dcterms:modified>
</cp:coreProperties>
</file>